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4\2024 CPA Delfín\6. Umělá tráva\"/>
    </mc:Choice>
  </mc:AlternateContent>
  <bookViews>
    <workbookView xWindow="2730" yWindow="2730" windowWidth="21600" windowHeight="112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G25" i="1"/>
  <c r="G22" i="1"/>
  <c r="G30" i="1" l="1"/>
  <c r="G31" i="1" s="1"/>
  <c r="G32" i="1" s="1"/>
</calcChain>
</file>

<file path=xl/sharedStrings.xml><?xml version="1.0" encoding="utf-8"?>
<sst xmlns="http://schemas.openxmlformats.org/spreadsheetml/2006/main" count="43" uniqueCount="42">
  <si>
    <t>Dodavatel:</t>
  </si>
  <si>
    <t>Popis:</t>
  </si>
  <si>
    <t>m.j.</t>
  </si>
  <si>
    <t>množství</t>
  </si>
  <si>
    <t>j.cena</t>
  </si>
  <si>
    <t>celková cena</t>
  </si>
  <si>
    <t>1.</t>
  </si>
  <si>
    <t>2.</t>
  </si>
  <si>
    <t>3.</t>
  </si>
  <si>
    <t>4.</t>
  </si>
  <si>
    <t>5.</t>
  </si>
  <si>
    <t>km</t>
  </si>
  <si>
    <t>Celkem bez DPH</t>
  </si>
  <si>
    <t>DPH 21%</t>
  </si>
  <si>
    <t>Celkem vč. DPH</t>
  </si>
  <si>
    <t>Odběratel:</t>
  </si>
  <si>
    <t>CPA Delfín, příspěvková org.</t>
  </si>
  <si>
    <t>Slovácké nám. 2377</t>
  </si>
  <si>
    <t>688 01 Uherský Brod</t>
  </si>
  <si>
    <t>IČ: 71177108</t>
  </si>
  <si>
    <t>DIČ: CZ71177108</t>
  </si>
  <si>
    <t>zastoupená:</t>
  </si>
  <si>
    <t>mail:</t>
  </si>
  <si>
    <t>IČ:</t>
  </si>
  <si>
    <t xml:space="preserve">DIČ: </t>
  </si>
  <si>
    <t>Kč</t>
  </si>
  <si>
    <t>č.p.</t>
  </si>
  <si>
    <r>
      <t>m</t>
    </r>
    <r>
      <rPr>
        <vertAlign val="superscript"/>
        <sz val="12"/>
        <color theme="1"/>
        <rFont val="Calibri"/>
        <family val="2"/>
        <scheme val="minor"/>
      </rPr>
      <t>2</t>
    </r>
  </si>
  <si>
    <t>tF:</t>
  </si>
  <si>
    <t>6.</t>
  </si>
  <si>
    <t>čištění podkladní plochy</t>
  </si>
  <si>
    <t>naložení a vyložení stávaj. UT v areálu</t>
  </si>
  <si>
    <t>demontáž stávajícího UT</t>
  </si>
  <si>
    <t>odvoz a likvidace stávajícího UT</t>
  </si>
  <si>
    <t>32 mm s křemičitým vsypem</t>
  </si>
  <si>
    <t>včetně lajnování - kopaná 40 x18 m</t>
  </si>
  <si>
    <t>dodávka a montáž umělého trávníku</t>
  </si>
  <si>
    <t>doprava strojů a mechanizace</t>
  </si>
  <si>
    <t>VÝKAZ VÝMĚR - SOUPIS PRACÍ NA MONTÁŽ UMĚLÉHO TRÁVNÍKU 32 mm</t>
  </si>
  <si>
    <t>tf: 603 454 086</t>
  </si>
  <si>
    <t>mail: smid@delfinub.cz</t>
  </si>
  <si>
    <t>zastoupená: Vlastimilem Šmídem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</si>
</sst>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6"/>
      <color theme="1"/>
      <name val="Arial Narrow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/>
    </xf>
    <xf numFmtId="0" fontId="0" fillId="0" borderId="4" xfId="0" applyBorder="1"/>
    <xf numFmtId="0" fontId="2" fillId="0" borderId="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Border="1"/>
    <xf numFmtId="0" fontId="2" fillId="0" borderId="22" xfId="0" applyFont="1" applyBorder="1"/>
    <xf numFmtId="0" fontId="2" fillId="0" borderId="25" xfId="0" applyFont="1" applyBorder="1"/>
    <xf numFmtId="0" fontId="2" fillId="0" borderId="2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9" xfId="0" applyFont="1" applyBorder="1"/>
    <xf numFmtId="0" fontId="3" fillId="0" borderId="28" xfId="0" applyFont="1" applyBorder="1"/>
    <xf numFmtId="0" fontId="2" fillId="2" borderId="28" xfId="0" applyFont="1" applyFill="1" applyBorder="1"/>
    <xf numFmtId="0" fontId="2" fillId="2" borderId="23" xfId="0" applyFont="1" applyFill="1" applyBorder="1"/>
    <xf numFmtId="0" fontId="2" fillId="2" borderId="30" xfId="0" applyFont="1" applyFill="1" applyBorder="1"/>
    <xf numFmtId="0" fontId="2" fillId="0" borderId="13" xfId="0" applyFont="1" applyBorder="1"/>
    <xf numFmtId="0" fontId="3" fillId="0" borderId="23" xfId="0" applyFont="1" applyBorder="1"/>
    <xf numFmtId="0" fontId="2" fillId="2" borderId="26" xfId="0" applyFont="1" applyFill="1" applyBorder="1"/>
    <xf numFmtId="0" fontId="2" fillId="2" borderId="5" xfId="0" applyFont="1" applyFill="1" applyBorder="1"/>
    <xf numFmtId="0" fontId="2" fillId="2" borderId="31" xfId="0" applyFont="1" applyFill="1" applyBorder="1"/>
    <xf numFmtId="0" fontId="2" fillId="0" borderId="16" xfId="0" applyFont="1" applyBorder="1"/>
    <xf numFmtId="0" fontId="2" fillId="2" borderId="19" xfId="0" applyFont="1" applyFill="1" applyBorder="1"/>
    <xf numFmtId="0" fontId="2" fillId="2" borderId="17" xfId="0" applyFont="1" applyFill="1" applyBorder="1"/>
    <xf numFmtId="0" fontId="2" fillId="2" borderId="20" xfId="0" applyFont="1" applyFill="1" applyBorder="1"/>
    <xf numFmtId="0" fontId="2" fillId="2" borderId="25" xfId="0" applyFont="1" applyFill="1" applyBorder="1"/>
    <xf numFmtId="0" fontId="2" fillId="2" borderId="22" xfId="0" applyFont="1" applyFill="1" applyBorder="1"/>
    <xf numFmtId="0" fontId="2" fillId="2" borderId="15" xfId="0" applyFont="1" applyFill="1" applyBorder="1"/>
    <xf numFmtId="0" fontId="3" fillId="2" borderId="20" xfId="0" applyFont="1" applyFill="1" applyBorder="1"/>
    <xf numFmtId="0" fontId="2" fillId="0" borderId="20" xfId="0" applyFont="1" applyBorder="1"/>
    <xf numFmtId="0" fontId="2" fillId="0" borderId="5" xfId="0" applyFont="1" applyBorder="1"/>
    <xf numFmtId="0" fontId="4" fillId="0" borderId="17" xfId="0" applyFont="1" applyBorder="1"/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1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tabSelected="1" workbookViewId="0">
      <selection activeCell="D12" sqref="D12:G12"/>
    </sheetView>
  </sheetViews>
  <sheetFormatPr defaultRowHeight="15" x14ac:dyDescent="0.25"/>
  <cols>
    <col min="1" max="1" width="0.28515625" customWidth="1"/>
    <col min="2" max="2" width="3.7109375" customWidth="1"/>
    <col min="3" max="3" width="38.42578125" customWidth="1"/>
    <col min="4" max="4" width="7.42578125" customWidth="1"/>
    <col min="5" max="5" width="7.85546875" customWidth="1"/>
    <col min="6" max="6" width="13" customWidth="1"/>
    <col min="7" max="7" width="15.85546875" customWidth="1"/>
  </cols>
  <sheetData>
    <row r="1" spans="2:7" ht="15.75" thickBot="1" x14ac:dyDescent="0.3">
      <c r="B1" s="42"/>
      <c r="C1" s="42"/>
      <c r="D1" s="37"/>
      <c r="E1" s="37"/>
      <c r="F1" s="37"/>
      <c r="G1" s="37"/>
    </row>
    <row r="2" spans="2:7" ht="32.25" customHeight="1" thickBot="1" x14ac:dyDescent="0.3">
      <c r="B2" s="47" t="s">
        <v>38</v>
      </c>
      <c r="C2" s="48"/>
      <c r="D2" s="48"/>
      <c r="E2" s="48"/>
      <c r="F2" s="48"/>
      <c r="G2" s="49"/>
    </row>
    <row r="3" spans="2:7" ht="15.75" x14ac:dyDescent="0.25">
      <c r="B3" s="52"/>
      <c r="C3" s="53"/>
      <c r="D3" s="55"/>
      <c r="E3" s="55"/>
      <c r="F3" s="55"/>
      <c r="G3" s="56"/>
    </row>
    <row r="4" spans="2:7" ht="15.75" x14ac:dyDescent="0.25">
      <c r="B4" s="38" t="s">
        <v>0</v>
      </c>
      <c r="C4" s="39"/>
      <c r="D4" s="43" t="s">
        <v>15</v>
      </c>
      <c r="E4" s="43"/>
      <c r="F4" s="43"/>
      <c r="G4" s="39"/>
    </row>
    <row r="5" spans="2:7" ht="15.75" x14ac:dyDescent="0.25">
      <c r="B5" s="40"/>
      <c r="C5" s="41"/>
      <c r="D5" s="44" t="s">
        <v>16</v>
      </c>
      <c r="E5" s="44"/>
      <c r="F5" s="44"/>
      <c r="G5" s="45"/>
    </row>
    <row r="6" spans="2:7" ht="15.75" x14ac:dyDescent="0.25">
      <c r="B6" s="40"/>
      <c r="C6" s="41"/>
      <c r="D6" s="44" t="s">
        <v>17</v>
      </c>
      <c r="E6" s="44"/>
      <c r="F6" s="44"/>
      <c r="G6" s="45"/>
    </row>
    <row r="7" spans="2:7" ht="15.75" x14ac:dyDescent="0.25">
      <c r="B7" s="40"/>
      <c r="C7" s="41"/>
      <c r="D7" s="44" t="s">
        <v>18</v>
      </c>
      <c r="E7" s="44"/>
      <c r="F7" s="44"/>
      <c r="G7" s="45"/>
    </row>
    <row r="8" spans="2:7" ht="15.75" x14ac:dyDescent="0.25">
      <c r="B8" s="40"/>
      <c r="C8" s="41"/>
      <c r="D8" s="44"/>
      <c r="E8" s="44"/>
      <c r="F8" s="44"/>
      <c r="G8" s="45"/>
    </row>
    <row r="9" spans="2:7" ht="15.75" x14ac:dyDescent="0.25">
      <c r="B9" s="35" t="s">
        <v>23</v>
      </c>
      <c r="C9" s="36"/>
      <c r="D9" s="54" t="s">
        <v>19</v>
      </c>
      <c r="E9" s="54"/>
      <c r="F9" s="54"/>
      <c r="G9" s="36"/>
    </row>
    <row r="10" spans="2:7" ht="15.75" x14ac:dyDescent="0.25">
      <c r="B10" s="35" t="s">
        <v>24</v>
      </c>
      <c r="C10" s="36"/>
      <c r="D10" s="54" t="s">
        <v>20</v>
      </c>
      <c r="E10" s="54"/>
      <c r="F10" s="54"/>
      <c r="G10" s="36"/>
    </row>
    <row r="11" spans="2:7" ht="15.75" x14ac:dyDescent="0.25">
      <c r="B11" s="50"/>
      <c r="C11" s="51"/>
      <c r="D11" s="54"/>
      <c r="E11" s="54"/>
      <c r="F11" s="54"/>
      <c r="G11" s="36"/>
    </row>
    <row r="12" spans="2:7" ht="15.75" x14ac:dyDescent="0.25">
      <c r="B12" s="35" t="s">
        <v>21</v>
      </c>
      <c r="C12" s="36"/>
      <c r="D12" s="54" t="s">
        <v>41</v>
      </c>
      <c r="E12" s="54"/>
      <c r="F12" s="54"/>
      <c r="G12" s="36"/>
    </row>
    <row r="13" spans="2:7" ht="15.75" x14ac:dyDescent="0.25">
      <c r="B13" s="35" t="s">
        <v>28</v>
      </c>
      <c r="C13" s="36"/>
      <c r="D13" s="54" t="s">
        <v>39</v>
      </c>
      <c r="E13" s="54"/>
      <c r="F13" s="54"/>
      <c r="G13" s="36"/>
    </row>
    <row r="14" spans="2:7" ht="15.75" x14ac:dyDescent="0.25">
      <c r="B14" s="35" t="s">
        <v>22</v>
      </c>
      <c r="C14" s="36"/>
      <c r="D14" s="54" t="s">
        <v>40</v>
      </c>
      <c r="E14" s="54"/>
      <c r="F14" s="54"/>
      <c r="G14" s="36"/>
    </row>
    <row r="15" spans="2:7" ht="16.5" thickBot="1" x14ac:dyDescent="0.3">
      <c r="B15" s="46"/>
      <c r="C15" s="34"/>
      <c r="D15" s="33"/>
      <c r="E15" s="33"/>
      <c r="F15" s="33"/>
      <c r="G15" s="34"/>
    </row>
    <row r="16" spans="2:7" x14ac:dyDescent="0.25">
      <c r="B16" s="60"/>
      <c r="C16" s="60"/>
      <c r="D16" s="60"/>
      <c r="E16" s="60"/>
      <c r="F16" s="60"/>
      <c r="G16" s="60"/>
    </row>
    <row r="17" spans="2:8" x14ac:dyDescent="0.25">
      <c r="B17" s="37"/>
      <c r="C17" s="37"/>
      <c r="D17" s="37"/>
      <c r="E17" s="37"/>
      <c r="F17" s="37"/>
      <c r="G17" s="37"/>
    </row>
    <row r="18" spans="2:8" x14ac:dyDescent="0.25">
      <c r="B18" s="37"/>
      <c r="C18" s="37"/>
      <c r="D18" s="37"/>
      <c r="E18" s="37"/>
      <c r="F18" s="37"/>
      <c r="G18" s="37"/>
    </row>
    <row r="19" spans="2:8" ht="15.75" thickBot="1" x14ac:dyDescent="0.3">
      <c r="B19" s="1"/>
      <c r="C19" s="1"/>
      <c r="D19" s="1"/>
      <c r="E19" s="1"/>
      <c r="F19" s="1"/>
      <c r="G19" s="1"/>
    </row>
    <row r="20" spans="2:8" ht="15.75" x14ac:dyDescent="0.25">
      <c r="B20" s="4" t="s">
        <v>26</v>
      </c>
      <c r="C20" s="5" t="s">
        <v>1</v>
      </c>
      <c r="D20" s="6" t="s">
        <v>2</v>
      </c>
      <c r="E20" s="5" t="s">
        <v>3</v>
      </c>
      <c r="F20" s="5" t="s">
        <v>4</v>
      </c>
      <c r="G20" s="3" t="s">
        <v>5</v>
      </c>
    </row>
    <row r="21" spans="2:8" ht="15.75" x14ac:dyDescent="0.25">
      <c r="B21" s="7"/>
      <c r="C21" s="8"/>
      <c r="D21" s="9"/>
      <c r="E21" s="8"/>
      <c r="F21" s="10" t="s">
        <v>25</v>
      </c>
      <c r="G21" s="11" t="s">
        <v>25</v>
      </c>
    </row>
    <row r="22" spans="2:8" ht="18" x14ac:dyDescent="0.25">
      <c r="B22" s="12" t="s">
        <v>6</v>
      </c>
      <c r="C22" s="13" t="s">
        <v>36</v>
      </c>
      <c r="D22" s="14" t="s">
        <v>27</v>
      </c>
      <c r="E22" s="14">
        <v>1680</v>
      </c>
      <c r="F22" s="15">
        <v>0</v>
      </c>
      <c r="G22" s="16">
        <f>E22*F22</f>
        <v>0</v>
      </c>
    </row>
    <row r="23" spans="2:8" ht="15.75" x14ac:dyDescent="0.25">
      <c r="B23" s="17"/>
      <c r="C23" s="18" t="s">
        <v>34</v>
      </c>
      <c r="D23" s="19"/>
      <c r="E23" s="15"/>
      <c r="F23" s="15"/>
      <c r="G23" s="20"/>
    </row>
    <row r="24" spans="2:8" ht="15.75" x14ac:dyDescent="0.25">
      <c r="B24" s="17"/>
      <c r="C24" s="18" t="s">
        <v>35</v>
      </c>
      <c r="D24" s="15"/>
      <c r="E24" s="15"/>
      <c r="F24" s="15"/>
      <c r="G24" s="21"/>
    </row>
    <row r="25" spans="2:8" ht="15.75" x14ac:dyDescent="0.25">
      <c r="B25" s="22" t="s">
        <v>7</v>
      </c>
      <c r="C25" s="32" t="s">
        <v>37</v>
      </c>
      <c r="D25" s="23" t="s">
        <v>11</v>
      </c>
      <c r="E25" s="24">
        <v>1</v>
      </c>
      <c r="F25" s="24">
        <v>0</v>
      </c>
      <c r="G25" s="25">
        <f>E25*F25</f>
        <v>0</v>
      </c>
      <c r="H25" s="2"/>
    </row>
    <row r="26" spans="2:8" ht="15.75" x14ac:dyDescent="0.25">
      <c r="B26" s="22" t="s">
        <v>8</v>
      </c>
      <c r="C26" s="8" t="s">
        <v>32</v>
      </c>
      <c r="D26" s="26"/>
      <c r="E26" s="27">
        <v>1680</v>
      </c>
      <c r="F26" s="27">
        <v>0</v>
      </c>
      <c r="G26" s="28">
        <f>E26*F26</f>
        <v>0</v>
      </c>
    </row>
    <row r="27" spans="2:8" ht="15.75" x14ac:dyDescent="0.25">
      <c r="B27" s="7" t="s">
        <v>9</v>
      </c>
      <c r="C27" s="8" t="s">
        <v>30</v>
      </c>
      <c r="D27" s="26"/>
      <c r="E27" s="27">
        <v>1680</v>
      </c>
      <c r="F27" s="27">
        <v>0</v>
      </c>
      <c r="G27" s="28">
        <f>E27*F27</f>
        <v>0</v>
      </c>
    </row>
    <row r="28" spans="2:8" ht="15.75" x14ac:dyDescent="0.25">
      <c r="B28" s="7" t="s">
        <v>10</v>
      </c>
      <c r="C28" s="8" t="s">
        <v>31</v>
      </c>
      <c r="D28" s="26"/>
      <c r="E28" s="27">
        <v>1680</v>
      </c>
      <c r="F28" s="27">
        <v>0</v>
      </c>
      <c r="G28" s="28">
        <f>E28*F28</f>
        <v>0</v>
      </c>
    </row>
    <row r="29" spans="2:8" ht="15.75" x14ac:dyDescent="0.25">
      <c r="B29" s="7" t="s">
        <v>29</v>
      </c>
      <c r="C29" s="8" t="s">
        <v>33</v>
      </c>
      <c r="D29" s="26"/>
      <c r="E29" s="27">
        <v>1680</v>
      </c>
      <c r="F29" s="27">
        <v>0</v>
      </c>
      <c r="G29" s="28">
        <v>0</v>
      </c>
    </row>
    <row r="30" spans="2:8" ht="15.75" x14ac:dyDescent="0.25">
      <c r="B30" s="61" t="s">
        <v>12</v>
      </c>
      <c r="C30" s="62"/>
      <c r="D30" s="62"/>
      <c r="E30" s="62"/>
      <c r="F30" s="62"/>
      <c r="G30" s="29">
        <f>SUM(G22:G29)</f>
        <v>0</v>
      </c>
    </row>
    <row r="31" spans="2:8" ht="15.75" x14ac:dyDescent="0.25">
      <c r="B31" s="63" t="s">
        <v>13</v>
      </c>
      <c r="C31" s="64"/>
      <c r="D31" s="64"/>
      <c r="E31" s="64"/>
      <c r="F31" s="64"/>
      <c r="G31" s="30">
        <f>G30*21%</f>
        <v>0</v>
      </c>
    </row>
    <row r="32" spans="2:8" ht="15.75" x14ac:dyDescent="0.25">
      <c r="B32" s="63" t="s">
        <v>14</v>
      </c>
      <c r="C32" s="64"/>
      <c r="D32" s="64"/>
      <c r="E32" s="64"/>
      <c r="F32" s="64"/>
      <c r="G32" s="31">
        <f>SUM(G30:G31)</f>
        <v>0</v>
      </c>
    </row>
    <row r="33" spans="2:7" ht="15.75" x14ac:dyDescent="0.25">
      <c r="B33" s="57"/>
      <c r="C33" s="58"/>
      <c r="D33" s="58"/>
      <c r="E33" s="58"/>
      <c r="F33" s="58"/>
      <c r="G33" s="59"/>
    </row>
  </sheetData>
  <mergeCells count="36">
    <mergeCell ref="D13:G13"/>
    <mergeCell ref="D14:G14"/>
    <mergeCell ref="B33:G33"/>
    <mergeCell ref="B16:G16"/>
    <mergeCell ref="B17:G17"/>
    <mergeCell ref="B18:G18"/>
    <mergeCell ref="B30:F30"/>
    <mergeCell ref="B31:F31"/>
    <mergeCell ref="B32:F32"/>
    <mergeCell ref="B10:C10"/>
    <mergeCell ref="B11:C11"/>
    <mergeCell ref="B12:C12"/>
    <mergeCell ref="B3:C3"/>
    <mergeCell ref="D11:G11"/>
    <mergeCell ref="D12:G12"/>
    <mergeCell ref="D3:G3"/>
    <mergeCell ref="B8:C8"/>
    <mergeCell ref="D8:G8"/>
    <mergeCell ref="D9:G9"/>
    <mergeCell ref="D10:G10"/>
    <mergeCell ref="D15:G15"/>
    <mergeCell ref="B13:C13"/>
    <mergeCell ref="B14:C14"/>
    <mergeCell ref="D1:G1"/>
    <mergeCell ref="B4:C4"/>
    <mergeCell ref="B5:C5"/>
    <mergeCell ref="B6:C6"/>
    <mergeCell ref="B7:C7"/>
    <mergeCell ref="B1:C1"/>
    <mergeCell ref="D4:G4"/>
    <mergeCell ref="D5:G5"/>
    <mergeCell ref="D6:G6"/>
    <mergeCell ref="D7:G7"/>
    <mergeCell ref="B15:C15"/>
    <mergeCell ref="B2:G2"/>
    <mergeCell ref="B9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Urbancová</dc:creator>
  <cp:lastModifiedBy>Hečová Petra, Ing</cp:lastModifiedBy>
  <cp:lastPrinted>2024-04-04T07:09:13Z</cp:lastPrinted>
  <dcterms:created xsi:type="dcterms:W3CDTF">2015-06-05T18:19:34Z</dcterms:created>
  <dcterms:modified xsi:type="dcterms:W3CDTF">2024-05-09T08:21:34Z</dcterms:modified>
</cp:coreProperties>
</file>